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definedNames>
    <definedName name="Print_Area" localSheetId="0">Sayfa1!$A$1:$J$27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3" i="1" l="1"/>
  <c r="D13" i="1"/>
  <c r="F12" i="1"/>
  <c r="D12" i="1"/>
  <c r="F11" i="1"/>
  <c r="D11" i="1"/>
  <c r="F10" i="1"/>
  <c r="D10" i="1"/>
  <c r="F9" i="1"/>
  <c r="D9" i="1"/>
  <c r="F8" i="1"/>
  <c r="D8" i="1"/>
  <c r="H7" i="1"/>
  <c r="F7" i="1"/>
  <c r="D7" i="1"/>
  <c r="I7" i="1" s="1"/>
  <c r="H6" i="1"/>
  <c r="F6" i="1"/>
  <c r="D6" i="1"/>
  <c r="I6" i="1" s="1"/>
  <c r="H5" i="1"/>
  <c r="F5" i="1"/>
  <c r="D5" i="1"/>
  <c r="I5" i="1" s="1"/>
  <c r="H4" i="1"/>
  <c r="F4" i="1"/>
  <c r="D4" i="1"/>
  <c r="I4" i="1" s="1"/>
</calcChain>
</file>

<file path=xl/sharedStrings.xml><?xml version="1.0" encoding="utf-8"?>
<sst xmlns="http://schemas.openxmlformats.org/spreadsheetml/2006/main" count="37" uniqueCount="25">
  <si>
    <t>SIRA NO</t>
  </si>
  <si>
    <t>ADI SOYADI</t>
  </si>
  <si>
    <t>ALES PUANI</t>
  </si>
  <si>
    <t>LİSANS MEZUNİYET NOT ORTALAMASI</t>
  </si>
  <si>
    <t>YAZILI SINAV NOTU</t>
  </si>
  <si>
    <t>TOPLAM PUAN</t>
  </si>
  <si>
    <t>DURUMU</t>
  </si>
  <si>
    <t>Asil</t>
  </si>
  <si>
    <t>Yedek</t>
  </si>
  <si>
    <t>Atanmaya Hak Kazanamadı</t>
  </si>
  <si>
    <t xml:space="preserve">Ö**** E***  Y*******  </t>
  </si>
  <si>
    <t>Sınava Girmedi</t>
  </si>
  <si>
    <t xml:space="preserve">H**** F**** P*********  </t>
  </si>
  <si>
    <t xml:space="preserve">İ*** E*** D*******   </t>
  </si>
  <si>
    <t>H***** F***** P****</t>
  </si>
  <si>
    <t>Y*****  İ****</t>
  </si>
  <si>
    <t>M****** R**** A*****</t>
  </si>
  <si>
    <t>Not:</t>
  </si>
  <si>
    <t>1-Yükseköğretim Kurulu’nun 05.09.2008 tarih ve 3621 sayılı yazısı doğrultusunda 4’lük not sisteminin 100’lük sistemine dönüştürülmesinde Yükseköğretim Kurulu Başkanlığınca belirlenen Dönüşüm Eşdeğerlik Tablosu esas alınmıştır.
2- Giriş Sınavları bu Yönetmelikte belirtilen jüri tarafından yazılı olarak yapılır. Sınavda adayın mesleki ifade becerisi, analitik düşünme ve akademik yeteneği, genel kültür düzeyi ve başvurduğu alanla ilgili beceri ve ilgi düzeyi değerlendirilir. 
3- Raportör olarak belirlenen üye, giriş sınavının soru ve cevaplarını tutanak altına alır.
4- Sınav jürisi değerlendirmesinde; ALES notunun %35’ini, lisans mezuniyet notunun %30’unu ve giriş sınav notunun %35’ini hesaplayarak ilan edilen kadro sayısı kadar adayı başarı sırasına göre belirler. (Önlisans Programları için)</t>
  </si>
  <si>
    <t xml:space="preserve"> </t>
  </si>
  <si>
    <t>Y**** Ü****</t>
  </si>
  <si>
    <t>M**** Ö******</t>
  </si>
  <si>
    <t>M**** P****</t>
  </si>
  <si>
    <t>A*****  T***</t>
  </si>
  <si>
    <r>
      <rPr>
        <b/>
        <sz val="11"/>
        <color rgb="FF000000"/>
        <rFont val="Calibri"/>
        <family val="2"/>
        <charset val="162"/>
      </rPr>
      <t xml:space="preserve">TOROS ÜNİVERSİTESİ
 MESLEK YÜKSEKOKULU
HUKUK BÖLÜMÜ MAHKEME BÜRO HİZMETLERİ PROGRAMI
ÖĞRETİM ELEMANI DEĞERLENDİRME SONUÇLARI
</t>
    </r>
    <r>
      <rPr>
        <b/>
        <sz val="11"/>
        <color rgb="FFC00000"/>
        <rFont val="Calibri"/>
        <family val="2"/>
        <charset val="162"/>
        <scheme val="minor"/>
      </rPr>
      <t>İLAN NO: 13.03.2026 TARİHLİ VE 33195 SAYILI RESMİ GAZETE KADRO SAYISI: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</si>
</sst>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4" x14ac:knownFonts="1">
    <font>
      <sz val="11"/>
      <color theme="1"/>
      <name val="Calibri"/>
    </font>
    <font>
      <b/>
      <sz val="11"/>
      <color theme="1"/>
      <name val="Calibri"/>
      <family val="2"/>
      <charset val="162"/>
    </font>
    <font>
      <b/>
      <sz val="11"/>
      <color rgb="FF000000"/>
      <name val="Calibri"/>
      <family val="2"/>
      <charset val="162"/>
    </font>
    <font>
      <b/>
      <sz val="11"/>
      <color rgb="FFC00000"/>
      <name val="Calibri"/>
      <family val="2"/>
      <charset val="16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31">
    <xf numFmtId="0" fontId="0" fillId="0" borderId="0" xfId="0"/>
    <xf numFmtId="0" fontId="0" fillId="0" borderId="0" xfId="0" applyAlignment="1">
      <alignment horizontal="center"/>
    </xf>
    <xf numFmtId="0" fontId="0" fillId="0" borderId="1" xfId="0" applyBorder="1"/>
    <xf numFmtId="0" fontId="1" fillId="0" borderId="1" xfId="0" applyFont="1" applyBorder="1" applyAlignment="1">
      <alignment horizontal="center" vertical="center" wrapText="1"/>
    </xf>
    <xf numFmtId="2" fontId="0" fillId="0" borderId="1"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wrapText="1"/>
    </xf>
    <xf numFmtId="9" fontId="1" fillId="0" borderId="1" xfId="0" applyNumberFormat="1" applyFont="1" applyBorder="1" applyAlignment="1">
      <alignment horizontal="center" vertical="center"/>
    </xf>
    <xf numFmtId="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164" fontId="0" fillId="0" borderId="0" xfId="0" applyNumberFormat="1" applyAlignment="1">
      <alignment horizontal="center"/>
    </xf>
    <xf numFmtId="0" fontId="1" fillId="0" borderId="0" xfId="0" applyFont="1" applyAlignment="1">
      <alignment horizontal="center"/>
    </xf>
    <xf numFmtId="0" fontId="1" fillId="0" borderId="1" xfId="0" applyFont="1" applyBorder="1" applyAlignment="1">
      <alignment horizontal="center" vertical="center"/>
    </xf>
    <xf numFmtId="1" fontId="1" fillId="0" borderId="1" xfId="0" applyNumberFormat="1" applyFont="1" applyBorder="1" applyAlignment="1">
      <alignment horizontal="center" vertical="center" wrapText="1"/>
    </xf>
    <xf numFmtId="1" fontId="0" fillId="0" borderId="0" xfId="0" applyNumberFormat="1" applyAlignment="1">
      <alignment horizontal="center"/>
    </xf>
    <xf numFmtId="0" fontId="0" fillId="0" borderId="1" xfId="0" applyBorder="1" applyAlignment="1">
      <alignment horizontal="center" vertical="center"/>
    </xf>
    <xf numFmtId="0" fontId="0" fillId="0" borderId="1" xfId="0" applyBorder="1" applyAlignment="1">
      <alignment vertical="center"/>
    </xf>
    <xf numFmtId="2" fontId="0" fillId="0" borderId="1" xfId="0" applyNumberFormat="1" applyBorder="1" applyAlignment="1">
      <alignment horizontal="center" vertical="center"/>
    </xf>
    <xf numFmtId="0" fontId="0" fillId="0" borderId="0" xfId="0" applyNumberFormat="1" applyFont="1" applyFill="1" applyBorder="1" applyAlignment="1">
      <alignment wrapText="1"/>
    </xf>
    <xf numFmtId="1" fontId="0" fillId="0" borderId="0" xfId="0" applyNumberFormat="1" applyFont="1" applyFill="1" applyBorder="1" applyAlignment="1">
      <alignment wrapText="1"/>
    </xf>
    <xf numFmtId="164" fontId="0" fillId="0" borderId="0" xfId="0" applyNumberFormat="1" applyAlignment="1">
      <alignment horizontal="center" vertical="center" wrapText="1"/>
    </xf>
    <xf numFmtId="0" fontId="1" fillId="0" borderId="0" xfId="0" applyFont="1" applyAlignment="1">
      <alignment horizontal="center"/>
    </xf>
    <xf numFmtId="14" fontId="1" fillId="0" borderId="0" xfId="0" applyNumberFormat="1" applyFont="1" applyAlignment="1">
      <alignment horizontal="center"/>
    </xf>
    <xf numFmtId="0" fontId="0" fillId="0" borderId="0" xfId="0" applyNumberFormat="1" applyFont="1" applyFill="1" applyBorder="1" applyAlignment="1">
      <alignment horizontal="left" vertical="top" wrapText="1"/>
    </xf>
    <xf numFmtId="0" fontId="1" fillId="0" borderId="0" xfId="0" applyFont="1" applyAlignment="1">
      <alignment horizontal="center" vertical="center" wrapText="1"/>
    </xf>
    <xf numFmtId="0" fontId="0" fillId="0" borderId="2" xfId="0" applyBorder="1" applyAlignment="1">
      <alignment horizontal="center"/>
    </xf>
    <xf numFmtId="0" fontId="0" fillId="0" borderId="1" xfId="0" applyFill="1" applyBorder="1"/>
    <xf numFmtId="0" fontId="1" fillId="0" borderId="1" xfId="0" applyFont="1" applyFill="1" applyBorder="1" applyAlignment="1">
      <alignment horizontal="center" vertical="center"/>
    </xf>
    <xf numFmtId="0" fontId="0" fillId="0" borderId="1" xfId="0" applyFill="1" applyBorder="1" applyAlignment="1">
      <alignment vertical="center"/>
    </xf>
    <xf numFmtId="0" fontId="0" fillId="0" borderId="1" xfId="0" applyBorder="1" applyAlignment="1">
      <alignment horizontal="center"/>
    </xf>
    <xf numFmtId="1" fontId="0" fillId="0" borderId="1" xfId="0" applyNumberForma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tabSelected="1" workbookViewId="0">
      <selection activeCell="A17" sqref="A17:J17"/>
    </sheetView>
  </sheetViews>
  <sheetFormatPr defaultColWidth="8.7109375" defaultRowHeight="15" x14ac:dyDescent="0.25"/>
  <cols>
    <col min="2" max="2" width="28.7109375" customWidth="1"/>
    <col min="3" max="6" width="14.7109375" style="1" customWidth="1"/>
    <col min="7" max="7" width="14.7109375" style="14" customWidth="1"/>
    <col min="8" max="8" width="14.7109375" style="1" customWidth="1"/>
    <col min="9" max="9" width="14.7109375" style="10" customWidth="1"/>
    <col min="10" max="10" width="38.140625" customWidth="1"/>
  </cols>
  <sheetData>
    <row r="1" spans="1:11" ht="69.2" customHeight="1" x14ac:dyDescent="0.25">
      <c r="A1" s="24" t="s">
        <v>24</v>
      </c>
      <c r="B1" s="24"/>
      <c r="C1" s="24"/>
      <c r="D1" s="24"/>
      <c r="E1" s="24"/>
      <c r="F1" s="24"/>
      <c r="G1" s="24"/>
      <c r="H1" s="24"/>
      <c r="I1" s="24"/>
      <c r="J1" s="24"/>
    </row>
    <row r="2" spans="1:11" ht="15.75" customHeight="1" x14ac:dyDescent="0.25">
      <c r="A2" s="25"/>
      <c r="B2" s="25"/>
      <c r="C2" s="25"/>
      <c r="D2" s="25"/>
      <c r="E2" s="25"/>
      <c r="F2" s="25"/>
      <c r="G2" s="25"/>
      <c r="H2" s="25"/>
      <c r="I2" s="25"/>
      <c r="J2" s="25"/>
    </row>
    <row r="3" spans="1:11" ht="60" x14ac:dyDescent="0.25">
      <c r="A3" s="12" t="s">
        <v>0</v>
      </c>
      <c r="B3" s="12" t="s">
        <v>1</v>
      </c>
      <c r="C3" s="3" t="s">
        <v>2</v>
      </c>
      <c r="D3" s="7">
        <v>0.35</v>
      </c>
      <c r="E3" s="3" t="s">
        <v>3</v>
      </c>
      <c r="F3" s="8">
        <v>0.3</v>
      </c>
      <c r="G3" s="13" t="s">
        <v>4</v>
      </c>
      <c r="H3" s="7">
        <v>0.35</v>
      </c>
      <c r="I3" s="9" t="s">
        <v>5</v>
      </c>
      <c r="J3" s="12" t="s">
        <v>6</v>
      </c>
      <c r="K3" s="6"/>
    </row>
    <row r="4" spans="1:11" x14ac:dyDescent="0.25">
      <c r="A4" s="12">
        <v>1</v>
      </c>
      <c r="B4" s="16" t="s">
        <v>20</v>
      </c>
      <c r="C4" s="15">
        <v>85.778720000000007</v>
      </c>
      <c r="D4" s="5">
        <f>C4*0.35</f>
        <v>30.022552000000001</v>
      </c>
      <c r="E4" s="17">
        <v>82.96</v>
      </c>
      <c r="F4" s="4">
        <f>E4*0.3</f>
        <v>24.887999999999998</v>
      </c>
      <c r="G4" s="4">
        <v>65</v>
      </c>
      <c r="H4" s="4">
        <f>G4*0.35</f>
        <v>22.75</v>
      </c>
      <c r="I4" s="5">
        <f>D4+F4+H4</f>
        <v>77.660551999999996</v>
      </c>
      <c r="J4" s="2" t="s">
        <v>7</v>
      </c>
    </row>
    <row r="5" spans="1:11" x14ac:dyDescent="0.25">
      <c r="A5" s="12">
        <v>2</v>
      </c>
      <c r="B5" s="16" t="s">
        <v>21</v>
      </c>
      <c r="C5" s="15">
        <v>95.059399999999997</v>
      </c>
      <c r="D5" s="5">
        <f t="shared" ref="D5:D8" si="0">C5*0.35</f>
        <v>33.270789999999998</v>
      </c>
      <c r="E5" s="17">
        <v>78.53</v>
      </c>
      <c r="F5" s="4">
        <f>E5*0.3</f>
        <v>23.559000000000001</v>
      </c>
      <c r="G5" s="4">
        <v>58</v>
      </c>
      <c r="H5" s="4">
        <f t="shared" ref="H5:H7" si="1">G5*0.35</f>
        <v>20.299999999999997</v>
      </c>
      <c r="I5" s="5">
        <f t="shared" ref="I5:I7" si="2">D5+F5+H5</f>
        <v>77.12979</v>
      </c>
      <c r="J5" s="2" t="s">
        <v>8</v>
      </c>
      <c r="K5" s="6"/>
    </row>
    <row r="6" spans="1:11" x14ac:dyDescent="0.25">
      <c r="A6" s="12">
        <v>3</v>
      </c>
      <c r="B6" s="16" t="s">
        <v>22</v>
      </c>
      <c r="C6" s="15">
        <v>73.195899999999995</v>
      </c>
      <c r="D6" s="5">
        <f t="shared" si="0"/>
        <v>25.618564999999997</v>
      </c>
      <c r="E6" s="17">
        <v>83.2</v>
      </c>
      <c r="F6" s="4">
        <f t="shared" ref="F6:F7" si="3">E6*0.3</f>
        <v>24.96</v>
      </c>
      <c r="G6" s="4">
        <v>50</v>
      </c>
      <c r="H6" s="4">
        <f t="shared" si="1"/>
        <v>17.5</v>
      </c>
      <c r="I6" s="5">
        <f t="shared" si="2"/>
        <v>68.078564999999998</v>
      </c>
      <c r="J6" s="2" t="s">
        <v>9</v>
      </c>
    </row>
    <row r="7" spans="1:11" x14ac:dyDescent="0.25">
      <c r="A7" s="12">
        <v>4</v>
      </c>
      <c r="B7" s="16" t="s">
        <v>23</v>
      </c>
      <c r="C7" s="15">
        <v>75.564750000000004</v>
      </c>
      <c r="D7" s="5">
        <f t="shared" si="0"/>
        <v>26.4476625</v>
      </c>
      <c r="E7" s="17">
        <v>72</v>
      </c>
      <c r="F7" s="4">
        <f t="shared" si="3"/>
        <v>21.599999999999998</v>
      </c>
      <c r="G7" s="4">
        <v>32</v>
      </c>
      <c r="H7" s="4">
        <f t="shared" si="1"/>
        <v>11.2</v>
      </c>
      <c r="I7" s="5">
        <f t="shared" si="2"/>
        <v>59.247662500000004</v>
      </c>
      <c r="J7" s="2" t="s">
        <v>9</v>
      </c>
    </row>
    <row r="8" spans="1:11" x14ac:dyDescent="0.25">
      <c r="A8" s="12">
        <v>5</v>
      </c>
      <c r="B8" s="16" t="s">
        <v>10</v>
      </c>
      <c r="C8" s="15">
        <v>88.337909999999994</v>
      </c>
      <c r="D8" s="5">
        <f t="shared" si="0"/>
        <v>30.918268499999996</v>
      </c>
      <c r="E8" s="17">
        <v>79.459999999999994</v>
      </c>
      <c r="F8" s="4">
        <f t="shared" ref="F8:F13" si="4">E8*0.3</f>
        <v>23.837999999999997</v>
      </c>
      <c r="G8" s="4" t="s">
        <v>11</v>
      </c>
      <c r="H8" s="4">
        <v>0</v>
      </c>
      <c r="I8" s="5">
        <v>54.758270000000003</v>
      </c>
      <c r="J8" s="26" t="s">
        <v>9</v>
      </c>
    </row>
    <row r="9" spans="1:11" x14ac:dyDescent="0.25">
      <c r="A9" s="12">
        <v>6</v>
      </c>
      <c r="B9" s="16" t="s">
        <v>12</v>
      </c>
      <c r="C9" s="15">
        <v>79.488349999999997</v>
      </c>
      <c r="D9" s="5">
        <f>C9*0.35</f>
        <v>27.820922499999998</v>
      </c>
      <c r="E9" s="17">
        <v>82.96</v>
      </c>
      <c r="F9" s="4">
        <f t="shared" si="4"/>
        <v>24.887999999999998</v>
      </c>
      <c r="G9" s="4" t="s">
        <v>11</v>
      </c>
      <c r="H9" s="4">
        <v>0</v>
      </c>
      <c r="I9" s="5">
        <v>52.710920000000002</v>
      </c>
      <c r="J9" s="26" t="s">
        <v>9</v>
      </c>
    </row>
    <row r="10" spans="1:11" x14ac:dyDescent="0.25">
      <c r="A10" s="12">
        <v>7</v>
      </c>
      <c r="B10" s="16" t="s">
        <v>13</v>
      </c>
      <c r="C10" s="15">
        <v>85.635599999999997</v>
      </c>
      <c r="D10" s="5">
        <f>C10*0.35</f>
        <v>29.972459999999998</v>
      </c>
      <c r="E10" s="17">
        <v>64.06</v>
      </c>
      <c r="F10" s="4">
        <f t="shared" si="4"/>
        <v>19.218</v>
      </c>
      <c r="G10" s="4" t="s">
        <v>11</v>
      </c>
      <c r="H10" s="4">
        <v>0</v>
      </c>
      <c r="I10" s="5">
        <v>49.192459999999997</v>
      </c>
      <c r="J10" s="26" t="s">
        <v>9</v>
      </c>
    </row>
    <row r="11" spans="1:11" x14ac:dyDescent="0.25">
      <c r="A11" s="12">
        <v>8</v>
      </c>
      <c r="B11" s="16" t="s">
        <v>14</v>
      </c>
      <c r="C11" s="15">
        <v>72.212140000000005</v>
      </c>
      <c r="D11" s="5">
        <f>C11*0.35</f>
        <v>25.274249000000001</v>
      </c>
      <c r="E11" s="17">
        <v>87.16</v>
      </c>
      <c r="F11" s="4">
        <f t="shared" si="4"/>
        <v>26.148</v>
      </c>
      <c r="G11" s="4" t="s">
        <v>11</v>
      </c>
      <c r="H11" s="4">
        <v>0</v>
      </c>
      <c r="I11" s="5">
        <v>51.424250000000001</v>
      </c>
      <c r="J11" s="26" t="s">
        <v>9</v>
      </c>
    </row>
    <row r="12" spans="1:11" x14ac:dyDescent="0.25">
      <c r="A12" s="12">
        <v>9</v>
      </c>
      <c r="B12" s="16" t="s">
        <v>15</v>
      </c>
      <c r="C12" s="15">
        <v>70.898870000000002</v>
      </c>
      <c r="D12" s="5">
        <f>C12*0.35</f>
        <v>24.814604499999998</v>
      </c>
      <c r="E12" s="17">
        <v>88.1</v>
      </c>
      <c r="F12" s="4">
        <f t="shared" si="4"/>
        <v>26.429999999999996</v>
      </c>
      <c r="G12" s="4" t="s">
        <v>11</v>
      </c>
      <c r="H12" s="4">
        <v>0</v>
      </c>
      <c r="I12" s="5">
        <v>51.244599999999998</v>
      </c>
      <c r="J12" s="26" t="s">
        <v>9</v>
      </c>
    </row>
    <row r="13" spans="1:11" x14ac:dyDescent="0.25">
      <c r="A13" s="27">
        <v>10</v>
      </c>
      <c r="B13" s="28" t="s">
        <v>16</v>
      </c>
      <c r="C13" s="29">
        <v>71.709990000000005</v>
      </c>
      <c r="D13" s="29">
        <f>C13*0.35</f>
        <v>25.0984965</v>
      </c>
      <c r="E13" s="29">
        <v>58.7</v>
      </c>
      <c r="F13" s="29">
        <f t="shared" si="4"/>
        <v>17.61</v>
      </c>
      <c r="G13" s="30" t="s">
        <v>11</v>
      </c>
      <c r="H13" s="4">
        <v>0</v>
      </c>
      <c r="I13" s="5">
        <v>42.708496500000003</v>
      </c>
      <c r="J13" s="26" t="s">
        <v>9</v>
      </c>
    </row>
    <row r="14" spans="1:11" ht="17.649999999999999" customHeight="1" x14ac:dyDescent="0.25">
      <c r="B14" s="18" t="s">
        <v>17</v>
      </c>
      <c r="C14" s="18"/>
      <c r="D14" s="18"/>
      <c r="E14" s="18"/>
      <c r="F14" s="18"/>
      <c r="G14" s="19"/>
      <c r="H14" s="18"/>
      <c r="I14" s="18"/>
      <c r="J14" s="18"/>
    </row>
    <row r="15" spans="1:11" ht="136.15" customHeight="1" x14ac:dyDescent="0.25">
      <c r="B15" s="23" t="s">
        <v>18</v>
      </c>
      <c r="C15" s="23"/>
      <c r="D15" s="23"/>
      <c r="E15" s="23"/>
      <c r="F15" s="23"/>
      <c r="G15" s="23"/>
      <c r="H15" s="23"/>
      <c r="I15" s="23"/>
      <c r="J15" s="23"/>
    </row>
    <row r="16" spans="1:11" x14ac:dyDescent="0.25">
      <c r="A16" s="21"/>
      <c r="B16" s="21"/>
      <c r="C16" s="21"/>
      <c r="D16" s="21"/>
      <c r="E16" s="21"/>
      <c r="F16" s="21"/>
      <c r="G16" s="21"/>
      <c r="H16" s="21"/>
      <c r="I16" s="21"/>
      <c r="J16" s="21"/>
    </row>
    <row r="17" spans="1:10" x14ac:dyDescent="0.25">
      <c r="A17" s="22"/>
      <c r="B17" s="22"/>
      <c r="C17" s="22"/>
      <c r="D17" s="22"/>
      <c r="E17" s="22"/>
      <c r="F17" s="22"/>
      <c r="G17" s="22"/>
      <c r="H17" s="22"/>
      <c r="I17" s="22"/>
      <c r="J17" s="22"/>
    </row>
    <row r="18" spans="1:10" x14ac:dyDescent="0.25">
      <c r="A18" s="21" t="s">
        <v>19</v>
      </c>
      <c r="B18" s="21"/>
      <c r="C18" s="21"/>
      <c r="D18" s="21"/>
      <c r="E18" s="21"/>
      <c r="F18" s="21"/>
      <c r="G18" s="21"/>
      <c r="H18" s="21"/>
      <c r="I18" s="21"/>
      <c r="J18" s="21"/>
    </row>
    <row r="19" spans="1:10" ht="12.4" customHeight="1" x14ac:dyDescent="0.25">
      <c r="A19" s="21"/>
      <c r="B19" s="21"/>
      <c r="C19" s="21"/>
      <c r="D19" s="21"/>
      <c r="E19" s="21"/>
      <c r="F19" s="21"/>
      <c r="G19" s="21"/>
      <c r="H19" s="21"/>
      <c r="I19" s="21"/>
      <c r="J19" s="21"/>
    </row>
    <row r="20" spans="1:10" ht="87.95" customHeight="1" x14ac:dyDescent="0.25">
      <c r="A20" s="11"/>
      <c r="B20" s="11"/>
      <c r="C20" s="11"/>
      <c r="D20" s="11"/>
      <c r="E20" s="11"/>
      <c r="F20" s="11"/>
      <c r="G20" s="11"/>
      <c r="H20" s="11"/>
      <c r="I20" s="11"/>
      <c r="J20" s="11"/>
    </row>
    <row r="21" spans="1:10" x14ac:dyDescent="0.25">
      <c r="A21" s="11"/>
      <c r="B21" s="11"/>
      <c r="C21" s="11"/>
      <c r="D21" s="11"/>
      <c r="E21" s="11"/>
      <c r="F21" s="11"/>
      <c r="G21" s="11"/>
      <c r="H21" s="11"/>
      <c r="I21" s="11"/>
      <c r="J21" s="11"/>
    </row>
    <row r="22" spans="1:10" x14ac:dyDescent="0.25">
      <c r="A22" s="21"/>
      <c r="B22" s="21"/>
      <c r="C22" s="21"/>
      <c r="D22" s="21"/>
      <c r="E22" s="21"/>
      <c r="F22" s="21"/>
      <c r="G22" s="21"/>
      <c r="H22" s="21"/>
      <c r="I22" s="21"/>
      <c r="J22" s="21"/>
    </row>
    <row r="23" spans="1:10" x14ac:dyDescent="0.25">
      <c r="A23" s="21"/>
      <c r="B23" s="21"/>
      <c r="C23" s="21"/>
      <c r="D23" s="21"/>
      <c r="E23" s="21"/>
      <c r="F23" s="21"/>
      <c r="G23" s="21"/>
      <c r="H23" s="21"/>
      <c r="I23" s="21"/>
      <c r="J23" s="21"/>
    </row>
    <row r="24" spans="1:10" x14ac:dyDescent="0.25">
      <c r="A24" s="20"/>
      <c r="B24" s="20"/>
      <c r="C24" s="20"/>
      <c r="D24" s="20"/>
      <c r="E24" s="20"/>
      <c r="F24" s="20"/>
      <c r="G24" s="20"/>
      <c r="H24" s="20"/>
      <c r="I24" s="20"/>
      <c r="J24" s="20"/>
    </row>
    <row r="25" spans="1:10" x14ac:dyDescent="0.25">
      <c r="A25" s="20"/>
      <c r="B25" s="20"/>
      <c r="C25" s="20"/>
      <c r="D25" s="20"/>
      <c r="E25" s="20"/>
      <c r="F25" s="20"/>
      <c r="G25" s="20"/>
      <c r="H25" s="20"/>
      <c r="I25" s="20"/>
      <c r="J25" s="20"/>
    </row>
    <row r="26" spans="1:10" x14ac:dyDescent="0.25">
      <c r="A26" s="20"/>
      <c r="B26" s="20"/>
      <c r="C26" s="20"/>
      <c r="D26" s="20"/>
      <c r="E26" s="20"/>
      <c r="F26" s="20"/>
      <c r="G26" s="20"/>
      <c r="H26" s="20"/>
      <c r="I26" s="20"/>
      <c r="J26" s="20"/>
    </row>
    <row r="27" spans="1:10" x14ac:dyDescent="0.25">
      <c r="A27" s="20"/>
      <c r="B27" s="20"/>
      <c r="C27" s="20"/>
      <c r="D27" s="20"/>
      <c r="E27" s="20"/>
      <c r="F27" s="20"/>
      <c r="G27" s="20"/>
      <c r="H27" s="20"/>
      <c r="I27" s="20"/>
      <c r="J27" s="20"/>
    </row>
    <row r="29" spans="1:10" ht="11.65" customHeight="1" x14ac:dyDescent="0.25"/>
  </sheetData>
  <mergeCells count="10">
    <mergeCell ref="A24:J27"/>
    <mergeCell ref="A19:J19"/>
    <mergeCell ref="A17:J17"/>
    <mergeCell ref="B15:J15"/>
    <mergeCell ref="A1:J1"/>
    <mergeCell ref="A2:J2"/>
    <mergeCell ref="A22:J22"/>
    <mergeCell ref="A16:J16"/>
    <mergeCell ref="A18:J18"/>
    <mergeCell ref="A23:J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Furkan KIRPIK</dc:creator>
  <cp:lastModifiedBy>User</cp:lastModifiedBy>
  <dcterms:created xsi:type="dcterms:W3CDTF">2026-04-17T08:49:32Z</dcterms:created>
  <dcterms:modified xsi:type="dcterms:W3CDTF">2026-04-21T06:36:50Z</dcterms:modified>
</cp:coreProperties>
</file>